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<sst xmlns="http://schemas.openxmlformats.org/spreadsheetml/2006/main" count="57" uniqueCount="34">
  <si>
    <t>EMINENT INVESTMENT ADVISORS</t>
  </si>
  <si>
    <t xml:space="preserve">                                                                                                                      Total Profit Till Date</t>
  </si>
  <si>
    <t>DATE</t>
  </si>
  <si>
    <t>SCRIPT</t>
  </si>
  <si>
    <t>LOT SIZE</t>
  </si>
  <si>
    <t>STRIKE PRICE</t>
  </si>
  <si>
    <t>COST LEVEL</t>
  </si>
  <si>
    <t>TARGETS</t>
  </si>
  <si>
    <t>TG1</t>
  </si>
  <si>
    <t>TG2</t>
  </si>
  <si>
    <t>PROFIT/LOSS</t>
  </si>
  <si>
    <t>REMARK</t>
  </si>
  <si>
    <t>NIFFIN (11-JUL) CALL</t>
  </si>
  <si>
    <t xml:space="preserve"> NIFTY FINANCE</t>
  </si>
  <si>
    <t>NOT EXECUTED</t>
  </si>
  <si>
    <t>NIFFIN (18-JUL) CALL</t>
  </si>
  <si>
    <t>EXIT AT COST</t>
  </si>
  <si>
    <t>NIFFIN (29-AUG) PUT</t>
  </si>
  <si>
    <t>STOPLOSS</t>
  </si>
  <si>
    <t>FINNIFTY (10-SEP) PUT</t>
  </si>
  <si>
    <t>FINNIFTY (15-OCT) CALL</t>
  </si>
  <si>
    <t>FINAL TARGET</t>
  </si>
  <si>
    <t>FINNIFTY (22-OCT) CALL</t>
  </si>
  <si>
    <t>FINNIFTY (29-OCT) CALL</t>
  </si>
  <si>
    <t>FIRST TARGET</t>
  </si>
  <si>
    <t>FINNIFTY (05-NOV) CALL</t>
  </si>
  <si>
    <t>FINNIFTY (12-NOV) CALL</t>
  </si>
  <si>
    <t xml:space="preserve"> FINNIFTY (26-NOV)  CALL</t>
  </si>
  <si>
    <t>FINNIFTY (26-NOV)  CALL</t>
  </si>
  <si>
    <t xml:space="preserve"> FINNIFTY  (31-DEC)  PUT</t>
  </si>
  <si>
    <t xml:space="preserve"> FINNIFTY  (05-DEC)  CALL</t>
  </si>
  <si>
    <t xml:space="preserve">FINNIFTY (31-DEC)  PUT </t>
  </si>
  <si>
    <t xml:space="preserve">FINNIFTY (31-DEC)  CALL </t>
  </si>
  <si>
    <t xml:space="preserve">FINNIFTY (19-NOV)  CALL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</si>
</sst>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10"/>
      <name val="Agency FB"/>
      <family val="2"/>
      <charset val="1"/>
    </font>
    <font>
      <sz val="10"/>
      <color indexed="8"/>
      <name val="Agency FB"/>
      <family val="2"/>
      <charset val="1"/>
    </font>
    <font>
      <sz val="10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16"/>
      <color indexed="9"/>
      <name val="Calibri"/>
      <family val="2"/>
    </font>
    <font>
      <b/>
      <sz val="12"/>
      <color indexed="9"/>
      <name val="Calibri"/>
      <family val="2"/>
    </font>
    <font>
      <b/>
      <sz val="15"/>
      <color indexed="9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theme="0"/>
        <bgColor indexed="6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5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5" fontId="13" fillId="0" borderId="1" xfId="1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476375" cy="219075"/>
        </a:xfrm>
        <a:custGeom>
          <a:avLst/>
          <a:gdLst>
            <a:gd name="T0" fmla="*/ 8 w 1181100"/>
            <a:gd name="T1" fmla="*/ 2143 h 266700"/>
            <a:gd name="T2" fmla="*/ 8 w 1181100"/>
            <a:gd name="T3" fmla="*/ 4285 h 266700"/>
            <a:gd name="T4" fmla="*/ 0 w 1181100"/>
            <a:gd name="T5" fmla="*/ 2143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809624</xdr:colOff>
      <xdr:row>0</xdr:row>
      <xdr:rowOff>161925</xdr:rowOff>
    </xdr:from>
    <xdr:to>
      <xdr:col>1</xdr:col>
      <xdr:colOff>1509221</xdr:colOff>
      <xdr:row>1</xdr:row>
      <xdr:rowOff>228600</xdr:rowOff>
    </xdr:to>
    <xdr:pic>
      <xdr:nvPicPr>
        <xdr:cNvPr id="3" name="Picture 3" descr="enment_logo (1)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4" y="161925"/>
          <a:ext cx="167114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8"/>
  <sheetViews>
    <sheetView tabSelected="1" workbookViewId="0">
      <selection activeCell="D15" sqref="D15"/>
    </sheetView>
  </sheetViews>
  <sheetFormatPr defaultColWidth="14.5703125" defaultRowHeight="16.5" customHeight="1"/>
  <cols>
    <col min="1" max="1" width="14.5703125" style="18"/>
    <col min="2" max="2" width="29.42578125" style="18" customWidth="1"/>
    <col min="3" max="10" width="14.5703125" style="18"/>
    <col min="11" max="11" width="19.85546875" style="18" customWidth="1"/>
    <col min="12" max="12" width="14.5703125" style="17"/>
    <col min="13" max="16384" width="14.5703125" style="18"/>
  </cols>
  <sheetData>
    <row r="1" spans="1:252" s="4" customFormat="1" ht="34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s="4" customFormat="1" ht="23.25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spans="1:252" s="4" customFormat="1" ht="21">
      <c r="A3" s="34" t="s">
        <v>1</v>
      </c>
      <c r="B3" s="34"/>
      <c r="C3" s="34"/>
      <c r="D3" s="34"/>
      <c r="E3" s="34"/>
      <c r="F3" s="34"/>
      <c r="G3" s="34"/>
      <c r="H3" s="5"/>
      <c r="I3" s="6"/>
      <c r="J3" s="7">
        <f>SUM(J7:J28)</f>
        <v>9675</v>
      </c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s="9" customFormat="1" ht="15.75">
      <c r="A4" s="29" t="s">
        <v>2</v>
      </c>
      <c r="B4" s="29" t="s">
        <v>3</v>
      </c>
      <c r="C4" s="29" t="s">
        <v>4</v>
      </c>
      <c r="D4" s="29" t="s">
        <v>5</v>
      </c>
      <c r="E4" s="35" t="s">
        <v>6</v>
      </c>
      <c r="F4" s="29" t="s">
        <v>7</v>
      </c>
      <c r="G4" s="29"/>
      <c r="H4" s="29" t="s">
        <v>8</v>
      </c>
      <c r="I4" s="29" t="s">
        <v>9</v>
      </c>
      <c r="J4" s="31" t="s">
        <v>10</v>
      </c>
      <c r="K4" s="31" t="s">
        <v>11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</row>
    <row r="5" spans="1:252" s="9" customFormat="1" ht="15.75">
      <c r="A5" s="30"/>
      <c r="B5" s="30"/>
      <c r="C5" s="30"/>
      <c r="D5" s="30"/>
      <c r="E5" s="30"/>
      <c r="F5" s="5" t="s">
        <v>8</v>
      </c>
      <c r="G5" s="5" t="s">
        <v>9</v>
      </c>
      <c r="H5" s="30"/>
      <c r="I5" s="30"/>
      <c r="J5" s="30"/>
      <c r="K5" s="3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</row>
    <row r="6" spans="1:252" s="9" customFormat="1" ht="14.25">
      <c r="A6" s="10"/>
      <c r="B6" s="10"/>
      <c r="C6" s="10"/>
      <c r="D6" s="10"/>
      <c r="E6" s="11"/>
      <c r="F6" s="10"/>
      <c r="G6" s="10"/>
      <c r="H6" s="10"/>
      <c r="I6" s="10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</row>
    <row r="7" spans="1:252" s="16" customFormat="1" ht="14.25">
      <c r="A7" s="12"/>
      <c r="B7" s="13"/>
      <c r="C7" s="13"/>
      <c r="D7" s="13"/>
      <c r="E7" s="14"/>
      <c r="F7" s="13"/>
      <c r="G7" s="13"/>
      <c r="H7" s="13"/>
      <c r="I7" s="13"/>
      <c r="J7" s="15"/>
      <c r="K7" s="1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52" s="16" customFormat="1" ht="14.25">
      <c r="A8" s="12">
        <v>45637</v>
      </c>
      <c r="B8" s="12" t="s">
        <v>31</v>
      </c>
      <c r="C8" s="13">
        <v>25</v>
      </c>
      <c r="D8" s="13">
        <v>24750</v>
      </c>
      <c r="E8" s="14">
        <v>310</v>
      </c>
      <c r="F8" s="13">
        <v>350</v>
      </c>
      <c r="G8" s="13">
        <v>400</v>
      </c>
      <c r="H8" s="13">
        <v>0</v>
      </c>
      <c r="I8" s="13">
        <v>0</v>
      </c>
      <c r="J8" s="15">
        <v>-1250</v>
      </c>
      <c r="K8" s="15" t="s">
        <v>18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52" s="16" customFormat="1" ht="14.25">
      <c r="A9" s="12">
        <v>45635</v>
      </c>
      <c r="B9" s="12" t="s">
        <v>32</v>
      </c>
      <c r="C9" s="13">
        <v>25</v>
      </c>
      <c r="D9" s="13">
        <v>24800</v>
      </c>
      <c r="E9" s="14">
        <v>400</v>
      </c>
      <c r="F9" s="13">
        <v>440</v>
      </c>
      <c r="G9" s="13">
        <v>480</v>
      </c>
      <c r="H9" s="13">
        <v>1000</v>
      </c>
      <c r="I9" s="13">
        <v>0</v>
      </c>
      <c r="J9" s="15">
        <v>1000</v>
      </c>
      <c r="K9" s="15" t="s">
        <v>24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52" s="16" customFormat="1" ht="14.25">
      <c r="A10" s="12">
        <v>45630</v>
      </c>
      <c r="B10" s="28" t="s">
        <v>31</v>
      </c>
      <c r="C10" s="13">
        <v>25</v>
      </c>
      <c r="D10" s="13">
        <v>24400</v>
      </c>
      <c r="E10" s="14">
        <v>320</v>
      </c>
      <c r="F10" s="13">
        <v>360</v>
      </c>
      <c r="G10" s="13">
        <v>400</v>
      </c>
      <c r="H10" s="13">
        <v>1000</v>
      </c>
      <c r="I10" s="13">
        <v>0</v>
      </c>
      <c r="J10" s="15">
        <v>1000</v>
      </c>
      <c r="K10" s="15" t="s">
        <v>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52" s="16" customFormat="1" ht="14.25">
      <c r="A11" s="12">
        <v>45630</v>
      </c>
      <c r="B11" s="12" t="s">
        <v>30</v>
      </c>
      <c r="C11" s="13">
        <v>25</v>
      </c>
      <c r="D11" s="13">
        <v>24450</v>
      </c>
      <c r="E11" s="14">
        <v>420</v>
      </c>
      <c r="F11" s="13">
        <v>460</v>
      </c>
      <c r="G11" s="13">
        <v>500</v>
      </c>
      <c r="H11" s="13">
        <v>1000</v>
      </c>
      <c r="I11" s="13">
        <v>1000</v>
      </c>
      <c r="J11" s="15">
        <v>2000</v>
      </c>
      <c r="K11" s="15" t="s">
        <v>21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52" s="16" customFormat="1" ht="14.25">
      <c r="A12" s="12">
        <v>45628</v>
      </c>
      <c r="B12" s="12" t="s">
        <v>29</v>
      </c>
      <c r="C12" s="13">
        <v>25</v>
      </c>
      <c r="D12" s="13">
        <v>24000</v>
      </c>
      <c r="E12" s="14">
        <v>385</v>
      </c>
      <c r="F12" s="13">
        <v>420</v>
      </c>
      <c r="G12" s="13">
        <v>460</v>
      </c>
      <c r="H12" s="13">
        <v>0</v>
      </c>
      <c r="I12" s="13">
        <v>0</v>
      </c>
      <c r="J12" s="15">
        <v>-1375</v>
      </c>
      <c r="K12" s="15" t="s">
        <v>18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52" s="16" customFormat="1" ht="14.25">
      <c r="A13" s="12">
        <v>45621</v>
      </c>
      <c r="B13" s="12" t="s">
        <v>28</v>
      </c>
      <c r="C13" s="13">
        <v>25</v>
      </c>
      <c r="D13" s="13">
        <v>24000</v>
      </c>
      <c r="E13" s="14">
        <v>200</v>
      </c>
      <c r="F13" s="13">
        <v>230</v>
      </c>
      <c r="G13" s="13">
        <v>260</v>
      </c>
      <c r="H13" s="13">
        <v>0</v>
      </c>
      <c r="I13" s="13">
        <v>0</v>
      </c>
      <c r="J13" s="15">
        <v>-1000</v>
      </c>
      <c r="K13" s="15" t="s">
        <v>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52" s="26" customFormat="1" ht="14.25">
      <c r="A14" s="12">
        <v>45618</v>
      </c>
      <c r="B14" s="21" t="s">
        <v>27</v>
      </c>
      <c r="C14" s="21">
        <v>25</v>
      </c>
      <c r="D14" s="21">
        <v>23500</v>
      </c>
      <c r="E14" s="22">
        <v>140</v>
      </c>
      <c r="F14" s="21">
        <v>170</v>
      </c>
      <c r="G14" s="21">
        <v>210</v>
      </c>
      <c r="H14" s="21">
        <v>750</v>
      </c>
      <c r="I14" s="21">
        <v>0</v>
      </c>
      <c r="J14" s="15">
        <v>750</v>
      </c>
      <c r="K14" s="15" t="s">
        <v>24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</row>
    <row r="15" spans="1:252" s="16" customFormat="1" ht="14.25">
      <c r="A15" s="12">
        <v>45610</v>
      </c>
      <c r="B15" s="12" t="s">
        <v>33</v>
      </c>
      <c r="C15" s="13">
        <v>25</v>
      </c>
      <c r="D15" s="13">
        <v>23200</v>
      </c>
      <c r="E15" s="14">
        <v>200</v>
      </c>
      <c r="F15" s="13">
        <v>230</v>
      </c>
      <c r="G15" s="13">
        <v>260</v>
      </c>
      <c r="H15" s="13">
        <v>750</v>
      </c>
      <c r="I15" s="13">
        <v>750</v>
      </c>
      <c r="J15" s="15">
        <v>1500</v>
      </c>
      <c r="K15" s="15" t="s">
        <v>21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52" s="16" customFormat="1" ht="14.25">
      <c r="A16" s="12">
        <v>45603</v>
      </c>
      <c r="B16" s="21" t="s">
        <v>26</v>
      </c>
      <c r="C16" s="13">
        <v>25</v>
      </c>
      <c r="D16" s="13">
        <v>24000</v>
      </c>
      <c r="E16" s="14">
        <v>150</v>
      </c>
      <c r="F16" s="13">
        <v>180</v>
      </c>
      <c r="G16" s="13">
        <v>210</v>
      </c>
      <c r="H16" s="13">
        <v>750</v>
      </c>
      <c r="I16" s="13">
        <v>750</v>
      </c>
      <c r="J16" s="15">
        <v>1500</v>
      </c>
      <c r="K16" s="15" t="s">
        <v>21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29" s="16" customFormat="1" ht="14.25">
      <c r="A17" s="12">
        <v>45600</v>
      </c>
      <c r="B17" s="21" t="s">
        <v>25</v>
      </c>
      <c r="C17" s="13">
        <v>25</v>
      </c>
      <c r="D17" s="13">
        <v>23750</v>
      </c>
      <c r="E17" s="14">
        <v>100</v>
      </c>
      <c r="F17" s="13">
        <v>130</v>
      </c>
      <c r="G17" s="13">
        <v>160</v>
      </c>
      <c r="H17" s="13">
        <v>750</v>
      </c>
      <c r="I17" s="13">
        <v>750</v>
      </c>
      <c r="J17" s="15">
        <v>1500</v>
      </c>
      <c r="K17" s="15" t="s">
        <v>21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29" s="16" customFormat="1" ht="14.25">
      <c r="A18" s="12">
        <v>45593</v>
      </c>
      <c r="B18" s="21" t="s">
        <v>23</v>
      </c>
      <c r="C18" s="21">
        <v>25</v>
      </c>
      <c r="D18" s="13">
        <v>23850</v>
      </c>
      <c r="E18" s="14">
        <v>200</v>
      </c>
      <c r="F18" s="13">
        <v>230</v>
      </c>
      <c r="G18" s="13">
        <v>260</v>
      </c>
      <c r="H18" s="13">
        <v>750</v>
      </c>
      <c r="I18" s="13">
        <v>0</v>
      </c>
      <c r="J18" s="15">
        <v>750</v>
      </c>
      <c r="K18" s="15" t="s">
        <v>24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29" s="16" customFormat="1" ht="14.25">
      <c r="A19" s="12">
        <v>45590</v>
      </c>
      <c r="B19" s="21" t="s">
        <v>23</v>
      </c>
      <c r="C19" s="21">
        <v>25</v>
      </c>
      <c r="D19" s="13">
        <v>23800</v>
      </c>
      <c r="E19" s="14">
        <v>240</v>
      </c>
      <c r="F19" s="13">
        <v>290</v>
      </c>
      <c r="G19" s="13">
        <v>340</v>
      </c>
      <c r="H19" s="13">
        <v>0</v>
      </c>
      <c r="I19" s="13">
        <v>0</v>
      </c>
      <c r="J19" s="15">
        <v>0</v>
      </c>
      <c r="K19" s="15" t="s">
        <v>18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29" s="16" customFormat="1" ht="14.25">
      <c r="A20" s="12">
        <v>45590</v>
      </c>
      <c r="B20" s="21" t="s">
        <v>23</v>
      </c>
      <c r="C20" s="21">
        <v>25</v>
      </c>
      <c r="D20" s="13">
        <v>23850</v>
      </c>
      <c r="E20" s="14">
        <v>200</v>
      </c>
      <c r="F20" s="13">
        <v>230</v>
      </c>
      <c r="G20" s="13">
        <v>260</v>
      </c>
      <c r="H20" s="13">
        <v>750</v>
      </c>
      <c r="I20" s="13">
        <v>0</v>
      </c>
      <c r="J20" s="15">
        <v>750</v>
      </c>
      <c r="K20" s="15" t="s">
        <v>24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29" s="25" customFormat="1" ht="16.5" customHeight="1">
      <c r="A21" s="12">
        <v>45589</v>
      </c>
      <c r="B21" s="21" t="s">
        <v>23</v>
      </c>
      <c r="C21" s="21">
        <v>25</v>
      </c>
      <c r="D21" s="21">
        <v>23800</v>
      </c>
      <c r="E21" s="22">
        <v>190</v>
      </c>
      <c r="F21" s="21">
        <v>220</v>
      </c>
      <c r="G21" s="21">
        <v>250</v>
      </c>
      <c r="H21" s="21">
        <v>750</v>
      </c>
      <c r="I21" s="21">
        <v>750</v>
      </c>
      <c r="J21" s="15">
        <v>1500</v>
      </c>
      <c r="K21" s="15" t="s">
        <v>21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</row>
    <row r="22" spans="1:229" s="25" customFormat="1" ht="16.5" customHeight="1">
      <c r="A22" s="12">
        <v>45588</v>
      </c>
      <c r="B22" s="21" t="s">
        <v>23</v>
      </c>
      <c r="C22" s="21">
        <v>25</v>
      </c>
      <c r="D22" s="21">
        <v>23750</v>
      </c>
      <c r="E22" s="22">
        <v>210</v>
      </c>
      <c r="F22" s="21">
        <v>240</v>
      </c>
      <c r="G22" s="21">
        <v>270</v>
      </c>
      <c r="H22" s="21">
        <v>750</v>
      </c>
      <c r="I22" s="21">
        <v>750</v>
      </c>
      <c r="J22" s="15">
        <v>1500</v>
      </c>
      <c r="K22" s="15" t="s">
        <v>21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</row>
    <row r="23" spans="1:229" s="25" customFormat="1" ht="16.5" customHeight="1">
      <c r="A23" s="12">
        <v>45586</v>
      </c>
      <c r="B23" s="21" t="s">
        <v>22</v>
      </c>
      <c r="C23" s="21">
        <v>25</v>
      </c>
      <c r="D23" s="21">
        <v>24000</v>
      </c>
      <c r="E23" s="22">
        <v>120</v>
      </c>
      <c r="F23" s="21">
        <v>150</v>
      </c>
      <c r="G23" s="21">
        <v>180</v>
      </c>
      <c r="H23" s="21">
        <v>750</v>
      </c>
      <c r="I23" s="21">
        <v>750</v>
      </c>
      <c r="J23" s="15">
        <v>1500</v>
      </c>
      <c r="K23" s="15" t="s">
        <v>21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</row>
    <row r="24" spans="1:229" s="25" customFormat="1" ht="16.5" customHeight="1">
      <c r="A24" s="12">
        <v>45579</v>
      </c>
      <c r="B24" s="21" t="s">
        <v>20</v>
      </c>
      <c r="C24" s="21">
        <v>25</v>
      </c>
      <c r="D24" s="21">
        <v>23750</v>
      </c>
      <c r="E24" s="22">
        <v>125</v>
      </c>
      <c r="F24" s="21">
        <v>150</v>
      </c>
      <c r="G24" s="21">
        <v>175</v>
      </c>
      <c r="H24" s="21">
        <v>625</v>
      </c>
      <c r="I24" s="21">
        <v>625</v>
      </c>
      <c r="J24" s="15">
        <v>1250</v>
      </c>
      <c r="K24" s="15" t="s">
        <v>21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</row>
    <row r="25" spans="1:229" s="25" customFormat="1" ht="16.5" customHeight="1">
      <c r="A25" s="12">
        <v>45539</v>
      </c>
      <c r="B25" s="21" t="s">
        <v>19</v>
      </c>
      <c r="C25" s="21">
        <v>40</v>
      </c>
      <c r="D25" s="21">
        <v>23750</v>
      </c>
      <c r="E25" s="22">
        <v>120</v>
      </c>
      <c r="F25" s="21">
        <v>150</v>
      </c>
      <c r="G25" s="21">
        <v>180</v>
      </c>
      <c r="H25" s="21">
        <v>0</v>
      </c>
      <c r="I25" s="21">
        <v>0</v>
      </c>
      <c r="J25" s="15">
        <v>-1600</v>
      </c>
      <c r="K25" s="15" t="s">
        <v>18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</row>
    <row r="26" spans="1:229" s="16" customFormat="1" ht="14.25">
      <c r="A26" s="12">
        <v>45167</v>
      </c>
      <c r="B26" s="13" t="s">
        <v>17</v>
      </c>
      <c r="C26" s="20">
        <v>40</v>
      </c>
      <c r="D26" s="13">
        <v>19900</v>
      </c>
      <c r="E26" s="14">
        <v>120</v>
      </c>
      <c r="F26" s="13">
        <v>150</v>
      </c>
      <c r="G26" s="13">
        <v>190</v>
      </c>
      <c r="H26" s="13">
        <v>0</v>
      </c>
      <c r="I26" s="13">
        <v>0</v>
      </c>
      <c r="J26" s="15">
        <v>-1600</v>
      </c>
      <c r="K26" s="15" t="s">
        <v>18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</row>
    <row r="27" spans="1:229" s="19" customFormat="1" ht="12.75">
      <c r="A27" s="12">
        <v>45125</v>
      </c>
      <c r="B27" s="13" t="s">
        <v>15</v>
      </c>
      <c r="C27" s="20">
        <v>40</v>
      </c>
      <c r="D27" s="13">
        <v>20450</v>
      </c>
      <c r="E27" s="20">
        <v>55</v>
      </c>
      <c r="F27" s="20">
        <v>75</v>
      </c>
      <c r="G27" s="20">
        <v>120</v>
      </c>
      <c r="H27" s="13">
        <v>0</v>
      </c>
      <c r="I27" s="13">
        <v>0</v>
      </c>
      <c r="J27" s="15">
        <v>0</v>
      </c>
      <c r="K27" s="15" t="s">
        <v>16</v>
      </c>
      <c r="L27" s="17"/>
    </row>
    <row r="28" spans="1:229" s="16" customFormat="1" ht="14.25">
      <c r="A28" s="12">
        <v>45113</v>
      </c>
      <c r="B28" s="13" t="s">
        <v>12</v>
      </c>
      <c r="C28" s="13">
        <v>40</v>
      </c>
      <c r="D28" s="13">
        <v>20450</v>
      </c>
      <c r="E28" s="14">
        <v>60</v>
      </c>
      <c r="F28" s="13">
        <v>100</v>
      </c>
      <c r="G28" s="13">
        <v>150</v>
      </c>
      <c r="H28" s="13">
        <v>0</v>
      </c>
      <c r="I28" s="13">
        <v>0</v>
      </c>
      <c r="J28" s="15">
        <v>0</v>
      </c>
      <c r="K28" s="15" t="s">
        <v>14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</row>
  </sheetData>
  <mergeCells count="13">
    <mergeCell ref="I4:I5"/>
    <mergeCell ref="J4:J5"/>
    <mergeCell ref="K4:K5"/>
    <mergeCell ref="A1:K1"/>
    <mergeCell ref="A2:K2"/>
    <mergeCell ref="A3:G3"/>
    <mergeCell ref="A4:A5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dcterms:created xsi:type="dcterms:W3CDTF">2023-07-06T09:45:25Z</dcterms:created>
  <dcterms:modified xsi:type="dcterms:W3CDTF">2025-01-01T10:25:21Z</dcterms:modified>
</cp:coreProperties>
</file>